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5" yWindow="10590" windowWidth="18030" windowHeight="10635"/>
  </bookViews>
  <sheets>
    <sheet name="05-12050-01-a-1_11_16_2012" sheetId="1" r:id="rId1"/>
  </sheets>
  <calcPr calcId="145621"/>
</workbook>
</file>

<file path=xl/calcChain.xml><?xml version="1.0" encoding="utf-8"?>
<calcChain xmlns="http://schemas.openxmlformats.org/spreadsheetml/2006/main">
  <c r="B80" i="1" l="1"/>
</calcChain>
</file>

<file path=xl/sharedStrings.xml><?xml version="1.0" encoding="utf-8"?>
<sst xmlns="http://schemas.openxmlformats.org/spreadsheetml/2006/main" count="527" uniqueCount="296">
  <si>
    <t>ITEM#</t>
  </si>
  <si>
    <t>Qty</t>
  </si>
  <si>
    <t>DESCRIPTION</t>
  </si>
  <si>
    <t>VALUE</t>
  </si>
  <si>
    <t>TOL</t>
  </si>
  <si>
    <t>VOLTAGE</t>
  </si>
  <si>
    <t>WATTAGE</t>
  </si>
  <si>
    <t>LOCATION</t>
  </si>
  <si>
    <t>MFG</t>
  </si>
  <si>
    <t>MFG_PN</t>
  </si>
  <si>
    <t>CAP TANT CHIP</t>
  </si>
  <si>
    <t>100UF</t>
  </si>
  <si>
    <t>6.3V</t>
  </si>
  <si>
    <t>?</t>
  </si>
  <si>
    <t>C1</t>
  </si>
  <si>
    <t>AVX</t>
  </si>
  <si>
    <t>TAJB107K006R</t>
  </si>
  <si>
    <t>CAP CER X7R 0402</t>
  </si>
  <si>
    <t>0.1UF</t>
  </si>
  <si>
    <t>16V</t>
  </si>
  <si>
    <t>C5,C7,C9-C17,C20,C21,C28,C39,C42,C43,C50,C54,C59,C77,C78,C83,C85,C94,C115,C117,C120,C121,C140,C148</t>
  </si>
  <si>
    <t>MURATA</t>
  </si>
  <si>
    <t>GRM155R71C104KA88D</t>
  </si>
  <si>
    <t>CAP CER CHIP C0G 0402</t>
  </si>
  <si>
    <t>0.5pF</t>
  </si>
  <si>
    <t>+/-0.1pF</t>
  </si>
  <si>
    <t>50V</t>
  </si>
  <si>
    <t>C44,C100</t>
  </si>
  <si>
    <t>04025U0R5BAT2A</t>
  </si>
  <si>
    <t>CAP CER C0G 0402</t>
  </si>
  <si>
    <t>1.2pF</t>
  </si>
  <si>
    <t>+/-0.25pF</t>
  </si>
  <si>
    <t>C23,C49,C96,C97,C99,C101</t>
  </si>
  <si>
    <t>GRM1555C1H1R2CZ01D</t>
  </si>
  <si>
    <t>CAP CER CHIP X8R</t>
  </si>
  <si>
    <t>25V</t>
  </si>
  <si>
    <t>C18,C19,C29,C57,C58,C61,C62,C66,C67,C91,XC5-XC8,C103,C104,C107,C108,C113,C118</t>
  </si>
  <si>
    <t>TDK</t>
  </si>
  <si>
    <t>C1608X8R1E104K</t>
  </si>
  <si>
    <t>CAP CER MONOLITHIC X5R</t>
  </si>
  <si>
    <t>1UF</t>
  </si>
  <si>
    <t>C27,C30,C33,C34,C37,C63,C105,C111</t>
  </si>
  <si>
    <t>GRM188R61C105KA93D</t>
  </si>
  <si>
    <t>CAP CHIP MONO CER C0G 0402</t>
  </si>
  <si>
    <t>100pF</t>
  </si>
  <si>
    <t>C53,C71-C73,C76,C86,C88-C90,C106,C123,C126,C128,C139,C144,C145,C153,C154,C200,C202</t>
  </si>
  <si>
    <t>GRM1555C1H101JD01D</t>
  </si>
  <si>
    <t>1000pF</t>
  </si>
  <si>
    <t>C93,C109,C119,C133</t>
  </si>
  <si>
    <t>GRM1555C1H102JA01</t>
  </si>
  <si>
    <t>CAP TANT</t>
  </si>
  <si>
    <t>10UF</t>
  </si>
  <si>
    <t>10V</t>
  </si>
  <si>
    <t>C51,C52,C55,C56,C92,XC4,C110,C112,C147</t>
  </si>
  <si>
    <t>TAJA106K010RNJ</t>
  </si>
  <si>
    <t>4.7UF</t>
  </si>
  <si>
    <t>20V</t>
  </si>
  <si>
    <t>C114,C116</t>
  </si>
  <si>
    <t>TAJA475K020R</t>
  </si>
  <si>
    <t>CAP CER MONOLITHIC</t>
  </si>
  <si>
    <t>0.001UF</t>
  </si>
  <si>
    <t>C46,C60,C68,C69,C84,C87,C122,C127,C137,C142,C149,C150</t>
  </si>
  <si>
    <t>GRM155R71H102KA01D</t>
  </si>
  <si>
    <t>CAP CHIP C0G 0603</t>
  </si>
  <si>
    <t>1200pF</t>
  </si>
  <si>
    <t>C2</t>
  </si>
  <si>
    <t>C1608C0G1H122J</t>
  </si>
  <si>
    <t>OBSOLETE - USE E006276/A004-0011-085</t>
  </si>
  <si>
    <t>1000PF</t>
  </si>
  <si>
    <t>C8,C22,C32,C38,C40</t>
  </si>
  <si>
    <t>PANASONIC</t>
  </si>
  <si>
    <t>ECU-E1E102KBQ</t>
  </si>
  <si>
    <t>OBSOLETE</t>
  </si>
  <si>
    <t>OBSOLETE - USE E007203/A004-0011-086</t>
  </si>
  <si>
    <t>.01UF</t>
  </si>
  <si>
    <t>C24,C31</t>
  </si>
  <si>
    <t>ECU-E1C103KBQ</t>
  </si>
  <si>
    <t>10000PF</t>
  </si>
  <si>
    <t>C25,C70</t>
  </si>
  <si>
    <t>ECU-V1H103KBV</t>
  </si>
  <si>
    <t>.22UF</t>
  </si>
  <si>
    <t>C26</t>
  </si>
  <si>
    <t>ECJ-2YB1E224K</t>
  </si>
  <si>
    <t>CAP CER X7R 0603</t>
  </si>
  <si>
    <t>39000pF</t>
  </si>
  <si>
    <t>C3</t>
  </si>
  <si>
    <t>YAGEO</t>
  </si>
  <si>
    <t>CC0603KRX7R7BB393</t>
  </si>
  <si>
    <t>OBSOLETE - USE E007200/A004-0011-066</t>
  </si>
  <si>
    <t>.1UF</t>
  </si>
  <si>
    <t>C35,C36</t>
  </si>
  <si>
    <t>PHYCOMP (YAGEO)</t>
  </si>
  <si>
    <t>04022F104Z7B20D</t>
  </si>
  <si>
    <t>2700pF</t>
  </si>
  <si>
    <t>C4</t>
  </si>
  <si>
    <t>ECJ-1VB1H272K</t>
  </si>
  <si>
    <t>DO NOT INSTALL (TBD_C0402)</t>
  </si>
  <si>
    <t>TBD0402</t>
  </si>
  <si>
    <t>C48,C65,C74,C80,C81,C98</t>
  </si>
  <si>
    <t>N/A</t>
  </si>
  <si>
    <t>CAP MONOLITHIC CER C0G 0402</t>
  </si>
  <si>
    <t>9pF</t>
  </si>
  <si>
    <t>+/-.5pF</t>
  </si>
  <si>
    <t>C64,C75,C79,C82</t>
  </si>
  <si>
    <t>GRM1555C1H9R0DZ01D</t>
  </si>
  <si>
    <t>LED GREEN SURFACE MOUNT</t>
  </si>
  <si>
    <t>SML-310MTT86</t>
  </si>
  <si>
    <t>2.8V</t>
  </si>
  <si>
    <t>CR3,DS1,DS2</t>
  </si>
  <si>
    <t>ROHM</t>
  </si>
  <si>
    <t>DIODE SHTKY DUAL SERIES</t>
  </si>
  <si>
    <t>HSMS-281C-BLKG</t>
  </si>
  <si>
    <t>0.4V</t>
  </si>
  <si>
    <t>CR4</t>
  </si>
  <si>
    <t>AVAGO</t>
  </si>
  <si>
    <t>DIODE HYPER BRIGHT LOW CURRENT LED (GREEN)</t>
  </si>
  <si>
    <t>LG L29K-G2J1-24-Z</t>
  </si>
  <si>
    <t>1.7V</t>
  </si>
  <si>
    <t>CR5,CR6,DS3,DS4</t>
  </si>
  <si>
    <t>OSRAM</t>
  </si>
  <si>
    <t>INDUCTOR FERRITE BEADS</t>
  </si>
  <si>
    <t>115OHMS</t>
  </si>
  <si>
    <t>E1,E2,E5-E7</t>
  </si>
  <si>
    <t>EXCCL4532U1</t>
  </si>
  <si>
    <t>CONN-PCB COAX SMA ST</t>
  </si>
  <si>
    <t>142-0701-201</t>
  </si>
  <si>
    <t>J1-J4</t>
  </si>
  <si>
    <t>JOHNSON</t>
  </si>
  <si>
    <t>CONN-PCB END LAUNCH SMA EDGE MOUNT</t>
  </si>
  <si>
    <t>142-0761-871</t>
  </si>
  <si>
    <t>J6,J15</t>
  </si>
  <si>
    <t>EMERSON NETWORK POWER</t>
  </si>
  <si>
    <t>CONN-PCB BERG JMPR ST MALE 2P,1X M000385</t>
  </si>
  <si>
    <t>69157-102</t>
  </si>
  <si>
    <t>JP2,JP3,JP9,JP11,JP23</t>
  </si>
  <si>
    <t>BERG</t>
  </si>
  <si>
    <t>INDUCTOR CHIP COILS 0402</t>
  </si>
  <si>
    <t>12nH</t>
  </si>
  <si>
    <t>L5-L11,L13</t>
  </si>
  <si>
    <t>LQW15AN12NG00B</t>
  </si>
  <si>
    <t>CONN-PCB RECEPTACLE 60P</t>
  </si>
  <si>
    <t>1469028-1</t>
  </si>
  <si>
    <t>P1,P2</t>
  </si>
  <si>
    <t>TE CONNECTIVITY</t>
  </si>
  <si>
    <t>CONN-PCB SINGLE SKT RED</t>
  </si>
  <si>
    <t>571-0500</t>
  </si>
  <si>
    <t>P5</t>
  </si>
  <si>
    <t>DELTRON</t>
  </si>
  <si>
    <t>CONN-PCB SINGLE SKT BLK</t>
  </si>
  <si>
    <t>571-0100</t>
  </si>
  <si>
    <t>P6</t>
  </si>
  <si>
    <t>RES PREC THICK FILM CHIP 0603</t>
  </si>
  <si>
    <t>1/10W</t>
  </si>
  <si>
    <t>R1</t>
  </si>
  <si>
    <t>ERJ-3EKF2260V</t>
  </si>
  <si>
    <t>RES PREC THICK FILM CHIP R0603</t>
  </si>
  <si>
    <t>R10,R13,R14</t>
  </si>
  <si>
    <t>ERJ-3EKF53R6V</t>
  </si>
  <si>
    <t>RES HIGH PREC MF CHIP 0603</t>
  </si>
  <si>
    <t>4.12K</t>
  </si>
  <si>
    <t>16.111V</t>
  </si>
  <si>
    <t>1/16W</t>
  </si>
  <si>
    <t>R11</t>
  </si>
  <si>
    <t>SUSUMU</t>
  </si>
  <si>
    <t>RR0816P-4121-B-T5-60H</t>
  </si>
  <si>
    <t>RES METAL FILM CHIP 0402</t>
  </si>
  <si>
    <t>5.1K</t>
  </si>
  <si>
    <t>R12</t>
  </si>
  <si>
    <t>ERA-2AEB512X</t>
  </si>
  <si>
    <t>1K</t>
  </si>
  <si>
    <t>R16,R25,R29,R39</t>
  </si>
  <si>
    <t>ERJ-3EKF1001V</t>
  </si>
  <si>
    <t>RES ULTRA-PREC ULTRA-RELIABILITY MF CHIP</t>
  </si>
  <si>
    <t>R4,R5,R9,R18,R19</t>
  </si>
  <si>
    <t>RG1005P-49R9-B-T5</t>
  </si>
  <si>
    <t>RES FILM SMD 0603</t>
  </si>
  <si>
    <t>R2</t>
  </si>
  <si>
    <t>ERJ-3EKF1130V</t>
  </si>
  <si>
    <t>10K</t>
  </si>
  <si>
    <t>R20,R40,XR1,XR2,XR5</t>
  </si>
  <si>
    <t>ERJ-3EKF1002V</t>
  </si>
  <si>
    <t>RES FILM SMD 0402</t>
  </si>
  <si>
    <t>R22,R30,R31,R38,R41,R43,R200,R202</t>
  </si>
  <si>
    <t>VENKEL</t>
  </si>
  <si>
    <t>CR0402-16W-1000FPT</t>
  </si>
  <si>
    <t>RES FILM SMD 0805</t>
  </si>
  <si>
    <t>1/8W</t>
  </si>
  <si>
    <t>R3,R21</t>
  </si>
  <si>
    <t>ERA-6YEB103V</t>
  </si>
  <si>
    <t>RES PREC THICK FILM CHIP R0402</t>
  </si>
  <si>
    <t>R7,R23,R27,R28,R32,R33,R42,R44</t>
  </si>
  <si>
    <t>ERJ-2RKF2000X</t>
  </si>
  <si>
    <t>R26</t>
  </si>
  <si>
    <t>ERJ-2GE0R00X</t>
  </si>
  <si>
    <t>R6</t>
  </si>
  <si>
    <t>ERJ-2RKF49R9X</t>
  </si>
  <si>
    <t>SW SM MECHANICAL KEYSWITCH</t>
  </si>
  <si>
    <t>B3S1000</t>
  </si>
  <si>
    <t>S1-S3</t>
  </si>
  <si>
    <t>OMRON</t>
  </si>
  <si>
    <t>XFMR RF 1:1</t>
  </si>
  <si>
    <t>ETC1-1-13</t>
  </si>
  <si>
    <t>T1,T2,T5</t>
  </si>
  <si>
    <t>MACOM</t>
  </si>
  <si>
    <t>XFMR RF</t>
  </si>
  <si>
    <t>ADT2-1T-1P+</t>
  </si>
  <si>
    <t>1W</t>
  </si>
  <si>
    <t>T3,T7</t>
  </si>
  <si>
    <t>MINI CIRCUITS</t>
  </si>
  <si>
    <t>CONN-PCB TEST POINT RED</t>
  </si>
  <si>
    <t>TP1,TP3,TP9,TP11,TP18</t>
  </si>
  <si>
    <t>KEYSTONE ELECTRONICS CORP</t>
  </si>
  <si>
    <t>CONN-PCB TEST POINT BLK</t>
  </si>
  <si>
    <t>TP2,TP4,TP10,TP12,TP19</t>
  </si>
  <si>
    <t>KEYSTONE</t>
  </si>
  <si>
    <t>CONN-PCB TEST POINT YELLOW</t>
  </si>
  <si>
    <t>TP13-TP15</t>
  </si>
  <si>
    <t>CONN-PCB TST PNT WHITE</t>
  </si>
  <si>
    <t>TP16,TP20</t>
  </si>
  <si>
    <t>IC-ADI 14-OUTPUT CLOCK GENERATOR W/ INTEGRATED 2.5GHZ VCO</t>
  </si>
  <si>
    <t>AD9516-1BCPZ</t>
  </si>
  <si>
    <t>U1</t>
  </si>
  <si>
    <t>ADI</t>
  </si>
  <si>
    <t>IC-ADI HIGH ACC. ULTRA LOW 1A 3.3V ANY CAP LOW DROP REG</t>
  </si>
  <si>
    <t>ADP3338AKCZ-3.3</t>
  </si>
  <si>
    <t>3.3V</t>
  </si>
  <si>
    <t>U10,U11</t>
  </si>
  <si>
    <t>IC-TTL TRIPLE BUFFER GATE</t>
  </si>
  <si>
    <t>SN74LVC3G34DCUR</t>
  </si>
  <si>
    <t>U15</t>
  </si>
  <si>
    <t>TEXAS INSTRUMENTS</t>
  </si>
  <si>
    <t>IC ULTRA PREC 1:4 LVDS FANOUT BUFFER/TRANSLATOR</t>
  </si>
  <si>
    <t>SY89833LMG</t>
  </si>
  <si>
    <t>U3</t>
  </si>
  <si>
    <t>MICREL</t>
  </si>
  <si>
    <t>IC-ADI 400MHz TO 6GHz BROADBAND QUADRATURE MODULATOR</t>
  </si>
  <si>
    <t>ADL5375-05ACPZ-R7</t>
  </si>
  <si>
    <t>U4</t>
  </si>
  <si>
    <t>IC-ADI HIGH ACC. ULTRA LOW 1A 1.8V ANY CAP LOW DROP REG</t>
  </si>
  <si>
    <t>ADP3338AKC-1-8</t>
  </si>
  <si>
    <t>1.8V</t>
  </si>
  <si>
    <t>U6</t>
  </si>
  <si>
    <t>IC-ADI HIGH ACC. ULTRA LOW 1.5A 1.8V ANY CAP LOW DROP REG</t>
  </si>
  <si>
    <t>ADP3339AKCZ-1.8-RL</t>
  </si>
  <si>
    <t>U7</t>
  </si>
  <si>
    <t>SKT 72 PIN MLF WITH CENTER PAD</t>
  </si>
  <si>
    <t>SG-MLF-7000</t>
  </si>
  <si>
    <t>X1,X2</t>
  </si>
  <si>
    <t>IRONWOOD</t>
  </si>
  <si>
    <t>10pF</t>
  </si>
  <si>
    <t>XC1,XC2</t>
  </si>
  <si>
    <t>GRM1885C1H100JA01D</t>
  </si>
  <si>
    <t>470pF</t>
  </si>
  <si>
    <t>XC3</t>
  </si>
  <si>
    <t>C1608C0G1H471J</t>
  </si>
  <si>
    <t>LED BLUE SURFACE MOUNT</t>
  </si>
  <si>
    <t>SML-DSP1210USBC-TR (blue)</t>
  </si>
  <si>
    <t>1.5V</t>
  </si>
  <si>
    <t>XD1</t>
  </si>
  <si>
    <t>LUMEX</t>
  </si>
  <si>
    <t>SML-DSP1210USBC-TR</t>
  </si>
  <si>
    <t>CONN-PCB BERG HDR ST MALE 6P</t>
  </si>
  <si>
    <t>SAMTECTSW10608GS6PIN</t>
  </si>
  <si>
    <t>XP1</t>
  </si>
  <si>
    <t>SAMTEC</t>
  </si>
  <si>
    <t>TSW-106-08-G-S</t>
  </si>
  <si>
    <t>CONN-PCB USB-TYPE MINI B SMT CONNECTOR W/ POSITION POSTING</t>
  </si>
  <si>
    <t>MUSB-05-F-AB-SM-A-R</t>
  </si>
  <si>
    <t>XP2</t>
  </si>
  <si>
    <t>1MEG</t>
  </si>
  <si>
    <t>XR3</t>
  </si>
  <si>
    <t>ERJ-3EKF1004V</t>
  </si>
  <si>
    <t>RES PREC THICK FILM CHIP R1206</t>
  </si>
  <si>
    <t>1/4W</t>
  </si>
  <si>
    <t>XR4</t>
  </si>
  <si>
    <t>ERJ-8ENF1500V</t>
  </si>
  <si>
    <t>IC-ADI BIDIRECTIONAL LOGIC LEVEL TRANSLATOR</t>
  </si>
  <si>
    <t>ADG3304BRUZ</t>
  </si>
  <si>
    <t>XU1,XU3</t>
  </si>
  <si>
    <t>PIC18F4550-I/ML</t>
  </si>
  <si>
    <t>XU2</t>
  </si>
  <si>
    <t>MICROCHIP TECHNOLOGY</t>
  </si>
  <si>
    <t>IC CRYSTAL CER SMD</t>
  </si>
  <si>
    <t>20.000MEGHZ</t>
  </si>
  <si>
    <t>XY1</t>
  </si>
  <si>
    <t>ABRACON</t>
  </si>
  <si>
    <t>ABM3B-20.000MHZ-10-1-U-T</t>
  </si>
  <si>
    <t>Analog Devices, Inc.</t>
  </si>
  <si>
    <t>Bill of Materials</t>
  </si>
  <si>
    <t>BOM Generated: 09/07/2013</t>
  </si>
  <si>
    <t>Design Code: 12050A</t>
  </si>
  <si>
    <t>PCB Part Number: AD9139</t>
  </si>
  <si>
    <t>Rev: A</t>
  </si>
  <si>
    <t>Comments</t>
  </si>
  <si>
    <t>TOTAL</t>
  </si>
  <si>
    <t>PCB Name: AD9139-DUAL-EBZ RevA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</si>
</sst>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rgb="FF0000FF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0" fillId="0" borderId="0" xfId="0" applyAlignment="1">
      <alignment wrapText="1"/>
    </xf>
    <xf numFmtId="0" fontId="14" fillId="0" borderId="0" xfId="0" applyFont="1"/>
    <xf numFmtId="0" fontId="18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16" fillId="0" borderId="11" xfId="0" applyFont="1" applyBorder="1" applyAlignment="1">
      <alignment horizontal="left" vertical="top"/>
    </xf>
    <xf numFmtId="0" fontId="18" fillId="0" borderId="10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/>
    </xf>
    <xf numFmtId="0" fontId="16" fillId="0" borderId="12" xfId="0" applyFont="1" applyBorder="1" applyAlignment="1">
      <alignment horizontal="left" vertical="top"/>
    </xf>
    <xf numFmtId="0" fontId="16" fillId="0" borderId="12" xfId="0" applyFont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18" fillId="0" borderId="14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vertical="top"/>
    </xf>
    <xf numFmtId="0" fontId="18" fillId="0" borderId="15" xfId="0" applyFont="1" applyBorder="1" applyAlignment="1">
      <alignment horizontal="center"/>
    </xf>
    <xf numFmtId="0" fontId="18" fillId="0" borderId="16" xfId="0" applyFont="1" applyBorder="1" applyAlignment="1">
      <alignment horizontal="left" vertical="top"/>
    </xf>
    <xf numFmtId="0" fontId="18" fillId="0" borderId="16" xfId="0" applyFont="1" applyBorder="1" applyAlignment="1">
      <alignment horizontal="left" vertical="top" wrapText="1"/>
    </xf>
    <xf numFmtId="0" fontId="18" fillId="0" borderId="17" xfId="0" applyFont="1" applyBorder="1" applyAlignment="1">
      <alignment horizontal="left" vertical="top" wrapText="1"/>
    </xf>
    <xf numFmtId="0" fontId="16" fillId="0" borderId="18" xfId="0" applyFont="1" applyBorder="1"/>
    <xf numFmtId="1" fontId="0" fillId="0" borderId="18" xfId="0" applyNumberFormat="1" applyBorder="1"/>
    <xf numFmtId="0" fontId="0" fillId="0" borderId="0" xfId="0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workbookViewId="0">
      <selection activeCell="A3" sqref="A3:L3"/>
    </sheetView>
  </sheetViews>
  <sheetFormatPr defaultRowHeight="15" x14ac:dyDescent="0.25"/>
  <cols>
    <col min="1" max="1" width="6.28515625" style="4" customWidth="1"/>
    <col min="2" max="2" width="4" customWidth="1"/>
    <col min="3" max="3" width="36.42578125" style="5" customWidth="1"/>
    <col min="4" max="4" width="22.7109375" customWidth="1"/>
    <col min="5" max="5" width="13.5703125" customWidth="1"/>
    <col min="6" max="6" width="17.42578125" customWidth="1"/>
    <col min="7" max="7" width="24" customWidth="1"/>
    <col min="8" max="8" width="10" customWidth="1"/>
    <col min="9" max="9" width="9.85546875" customWidth="1"/>
    <col min="10" max="10" width="10" customWidth="1"/>
    <col min="11" max="11" width="10.7109375" style="1" customWidth="1"/>
  </cols>
  <sheetData>
    <row r="1" spans="1:12" x14ac:dyDescent="0.25">
      <c r="A1" s="21" t="s">
        <v>287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x14ac:dyDescent="0.25">
      <c r="A2" s="22" t="s">
        <v>288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x14ac:dyDescent="0.25">
      <c r="A3" s="20" t="s">
        <v>295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spans="1:12" x14ac:dyDescent="0.25">
      <c r="A4" s="20" t="s">
        <v>291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</row>
    <row r="5" spans="1:12" x14ac:dyDescent="0.25">
      <c r="A5" s="20" t="s">
        <v>290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</row>
    <row r="6" spans="1:12" x14ac:dyDescent="0.25">
      <c r="A6" s="20" t="s">
        <v>292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x14ac:dyDescent="0.25">
      <c r="A7" s="20" t="s">
        <v>289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</row>
    <row r="8" spans="1:12" ht="15.75" thickBot="1" x14ac:dyDescent="0.3"/>
    <row r="9" spans="1:12" ht="16.5" thickTop="1" thickBot="1" x14ac:dyDescent="0.3">
      <c r="A9" s="10" t="s">
        <v>0</v>
      </c>
      <c r="B9" s="6" t="s">
        <v>1</v>
      </c>
      <c r="C9" s="6" t="s">
        <v>7</v>
      </c>
      <c r="D9" s="6" t="s">
        <v>2</v>
      </c>
      <c r="E9" s="6" t="s">
        <v>3</v>
      </c>
      <c r="F9" s="6" t="s">
        <v>8</v>
      </c>
      <c r="G9" s="6" t="s">
        <v>9</v>
      </c>
      <c r="H9" s="6" t="s">
        <v>4</v>
      </c>
      <c r="I9" s="6" t="s">
        <v>5</v>
      </c>
      <c r="J9" s="6" t="s">
        <v>6</v>
      </c>
      <c r="K9" s="9" t="s">
        <v>293</v>
      </c>
    </row>
    <row r="10" spans="1:12" ht="15.75" thickTop="1" x14ac:dyDescent="0.25">
      <c r="A10" s="11">
        <v>2</v>
      </c>
      <c r="B10" s="8">
        <v>1</v>
      </c>
      <c r="C10" s="7" t="s">
        <v>14</v>
      </c>
      <c r="D10" s="8" t="s">
        <v>10</v>
      </c>
      <c r="E10" s="8" t="s">
        <v>11</v>
      </c>
      <c r="F10" s="8" t="s">
        <v>15</v>
      </c>
      <c r="G10" s="8" t="s">
        <v>16</v>
      </c>
      <c r="H10" s="8">
        <v>10</v>
      </c>
      <c r="I10" s="8" t="s">
        <v>12</v>
      </c>
      <c r="J10" s="8" t="s">
        <v>13</v>
      </c>
      <c r="K10" s="12"/>
    </row>
    <row r="11" spans="1:12" ht="60" x14ac:dyDescent="0.25">
      <c r="A11" s="11">
        <v>3</v>
      </c>
      <c r="B11" s="8">
        <v>31</v>
      </c>
      <c r="C11" s="7" t="s">
        <v>20</v>
      </c>
      <c r="D11" s="8" t="s">
        <v>17</v>
      </c>
      <c r="E11" s="8" t="s">
        <v>18</v>
      </c>
      <c r="F11" s="8" t="s">
        <v>21</v>
      </c>
      <c r="G11" s="8" t="s">
        <v>22</v>
      </c>
      <c r="H11" s="8">
        <v>10</v>
      </c>
      <c r="I11" s="8" t="s">
        <v>19</v>
      </c>
      <c r="J11" s="8" t="s">
        <v>13</v>
      </c>
      <c r="K11" s="12"/>
    </row>
    <row r="12" spans="1:12" s="2" customFormat="1" x14ac:dyDescent="0.25">
      <c r="A12" s="11">
        <v>4</v>
      </c>
      <c r="B12" s="8">
        <v>2</v>
      </c>
      <c r="C12" s="7" t="s">
        <v>27</v>
      </c>
      <c r="D12" s="8" t="s">
        <v>23</v>
      </c>
      <c r="E12" s="8" t="s">
        <v>24</v>
      </c>
      <c r="F12" s="8" t="s">
        <v>15</v>
      </c>
      <c r="G12" s="8" t="s">
        <v>28</v>
      </c>
      <c r="H12" s="8" t="s">
        <v>25</v>
      </c>
      <c r="I12" s="8" t="s">
        <v>26</v>
      </c>
      <c r="J12" s="8" t="s">
        <v>13</v>
      </c>
      <c r="K12" s="13"/>
    </row>
    <row r="13" spans="1:12" s="2" customFormat="1" x14ac:dyDescent="0.25">
      <c r="A13" s="11">
        <v>5</v>
      </c>
      <c r="B13" s="8">
        <v>6</v>
      </c>
      <c r="C13" s="7" t="s">
        <v>32</v>
      </c>
      <c r="D13" s="8" t="s">
        <v>29</v>
      </c>
      <c r="E13" s="8" t="s">
        <v>30</v>
      </c>
      <c r="F13" s="8" t="s">
        <v>21</v>
      </c>
      <c r="G13" s="8" t="s">
        <v>33</v>
      </c>
      <c r="H13" s="8" t="s">
        <v>31</v>
      </c>
      <c r="I13" s="8" t="s">
        <v>26</v>
      </c>
      <c r="J13" s="8" t="s">
        <v>13</v>
      </c>
      <c r="K13" s="13"/>
    </row>
    <row r="14" spans="1:12" ht="45" x14ac:dyDescent="0.25">
      <c r="A14" s="11">
        <v>6</v>
      </c>
      <c r="B14" s="8">
        <v>20</v>
      </c>
      <c r="C14" s="7" t="s">
        <v>36</v>
      </c>
      <c r="D14" s="8" t="s">
        <v>34</v>
      </c>
      <c r="E14" s="8" t="s">
        <v>18</v>
      </c>
      <c r="F14" s="8" t="s">
        <v>37</v>
      </c>
      <c r="G14" s="8" t="s">
        <v>38</v>
      </c>
      <c r="H14" s="8">
        <v>10</v>
      </c>
      <c r="I14" s="8" t="s">
        <v>35</v>
      </c>
      <c r="J14" s="8" t="s">
        <v>13</v>
      </c>
      <c r="K14" s="12"/>
    </row>
    <row r="15" spans="1:12" x14ac:dyDescent="0.25">
      <c r="A15" s="11">
        <v>7</v>
      </c>
      <c r="B15" s="8">
        <v>8</v>
      </c>
      <c r="C15" s="7" t="s">
        <v>41</v>
      </c>
      <c r="D15" s="8" t="s">
        <v>39</v>
      </c>
      <c r="E15" s="8" t="s">
        <v>40</v>
      </c>
      <c r="F15" s="8" t="s">
        <v>21</v>
      </c>
      <c r="G15" s="8" t="s">
        <v>42</v>
      </c>
      <c r="H15" s="8">
        <v>10</v>
      </c>
      <c r="I15" s="8" t="s">
        <v>19</v>
      </c>
      <c r="J15" s="8" t="s">
        <v>13</v>
      </c>
      <c r="K15" s="12"/>
    </row>
    <row r="16" spans="1:12" ht="45" x14ac:dyDescent="0.25">
      <c r="A16" s="11">
        <v>8</v>
      </c>
      <c r="B16" s="8">
        <v>20</v>
      </c>
      <c r="C16" s="7" t="s">
        <v>45</v>
      </c>
      <c r="D16" s="8" t="s">
        <v>43</v>
      </c>
      <c r="E16" s="8" t="s">
        <v>44</v>
      </c>
      <c r="F16" s="8" t="s">
        <v>21</v>
      </c>
      <c r="G16" s="8" t="s">
        <v>46</v>
      </c>
      <c r="H16" s="8">
        <v>5</v>
      </c>
      <c r="I16" s="8" t="s">
        <v>26</v>
      </c>
      <c r="J16" s="8" t="s">
        <v>13</v>
      </c>
      <c r="K16" s="12"/>
    </row>
    <row r="17" spans="1:11" x14ac:dyDescent="0.25">
      <c r="A17" s="11">
        <v>9</v>
      </c>
      <c r="B17" s="8">
        <v>4</v>
      </c>
      <c r="C17" s="7" t="s">
        <v>48</v>
      </c>
      <c r="D17" s="8" t="s">
        <v>29</v>
      </c>
      <c r="E17" s="8" t="s">
        <v>47</v>
      </c>
      <c r="F17" s="8" t="s">
        <v>21</v>
      </c>
      <c r="G17" s="8" t="s">
        <v>49</v>
      </c>
      <c r="H17" s="8">
        <v>5</v>
      </c>
      <c r="I17" s="8" t="s">
        <v>26</v>
      </c>
      <c r="J17" s="8" t="s">
        <v>13</v>
      </c>
      <c r="K17" s="12"/>
    </row>
    <row r="18" spans="1:11" ht="30" x14ac:dyDescent="0.25">
      <c r="A18" s="11">
        <v>10</v>
      </c>
      <c r="B18" s="8">
        <v>9</v>
      </c>
      <c r="C18" s="7" t="s">
        <v>53</v>
      </c>
      <c r="D18" s="8" t="s">
        <v>50</v>
      </c>
      <c r="E18" s="8" t="s">
        <v>51</v>
      </c>
      <c r="F18" s="8" t="s">
        <v>15</v>
      </c>
      <c r="G18" s="8" t="s">
        <v>54</v>
      </c>
      <c r="H18" s="8">
        <v>10</v>
      </c>
      <c r="I18" s="8" t="s">
        <v>52</v>
      </c>
      <c r="J18" s="8" t="s">
        <v>13</v>
      </c>
      <c r="K18" s="12"/>
    </row>
    <row r="19" spans="1:11" x14ac:dyDescent="0.25">
      <c r="A19" s="11">
        <v>11</v>
      </c>
      <c r="B19" s="8">
        <v>2</v>
      </c>
      <c r="C19" s="7" t="s">
        <v>57</v>
      </c>
      <c r="D19" s="8" t="s">
        <v>50</v>
      </c>
      <c r="E19" s="8" t="s">
        <v>55</v>
      </c>
      <c r="F19" s="8" t="s">
        <v>15</v>
      </c>
      <c r="G19" s="8" t="s">
        <v>58</v>
      </c>
      <c r="H19" s="8">
        <v>10</v>
      </c>
      <c r="I19" s="8" t="s">
        <v>56</v>
      </c>
      <c r="J19" s="8" t="s">
        <v>13</v>
      </c>
      <c r="K19" s="12"/>
    </row>
    <row r="20" spans="1:11" ht="30" x14ac:dyDescent="0.25">
      <c r="A20" s="11">
        <v>12</v>
      </c>
      <c r="B20" s="8">
        <v>12</v>
      </c>
      <c r="C20" s="7" t="s">
        <v>61</v>
      </c>
      <c r="D20" s="8" t="s">
        <v>59</v>
      </c>
      <c r="E20" s="8" t="s">
        <v>60</v>
      </c>
      <c r="F20" s="8" t="s">
        <v>21</v>
      </c>
      <c r="G20" s="8" t="s">
        <v>62</v>
      </c>
      <c r="H20" s="8">
        <v>10</v>
      </c>
      <c r="I20" s="8" t="s">
        <v>26</v>
      </c>
      <c r="J20" s="8" t="s">
        <v>13</v>
      </c>
      <c r="K20" s="12"/>
    </row>
    <row r="21" spans="1:11" x14ac:dyDescent="0.25">
      <c r="A21" s="11">
        <v>13</v>
      </c>
      <c r="B21" s="8">
        <v>1</v>
      </c>
      <c r="C21" s="7" t="s">
        <v>65</v>
      </c>
      <c r="D21" s="8" t="s">
        <v>63</v>
      </c>
      <c r="E21" s="8" t="s">
        <v>64</v>
      </c>
      <c r="F21" s="8" t="s">
        <v>37</v>
      </c>
      <c r="G21" s="8" t="s">
        <v>66</v>
      </c>
      <c r="H21" s="8">
        <v>5</v>
      </c>
      <c r="I21" s="8" t="s">
        <v>26</v>
      </c>
      <c r="J21" s="8" t="s">
        <v>13</v>
      </c>
      <c r="K21" s="12"/>
    </row>
    <row r="22" spans="1:11" x14ac:dyDescent="0.25">
      <c r="A22" s="11">
        <v>14</v>
      </c>
      <c r="B22" s="8">
        <v>5</v>
      </c>
      <c r="C22" s="7" t="s">
        <v>69</v>
      </c>
      <c r="D22" s="8" t="s">
        <v>67</v>
      </c>
      <c r="E22" s="8" t="s">
        <v>68</v>
      </c>
      <c r="F22" s="8" t="s">
        <v>70</v>
      </c>
      <c r="G22" s="8" t="s">
        <v>71</v>
      </c>
      <c r="H22" s="8">
        <v>10</v>
      </c>
      <c r="I22" s="8" t="s">
        <v>35</v>
      </c>
      <c r="J22" s="8" t="s">
        <v>13</v>
      </c>
      <c r="K22" s="12"/>
    </row>
    <row r="23" spans="1:11" x14ac:dyDescent="0.25">
      <c r="A23" s="11">
        <v>15</v>
      </c>
      <c r="B23" s="8">
        <v>2</v>
      </c>
      <c r="C23" s="7" t="s">
        <v>75</v>
      </c>
      <c r="D23" s="8" t="s">
        <v>73</v>
      </c>
      <c r="E23" s="8" t="s">
        <v>74</v>
      </c>
      <c r="F23" s="8" t="s">
        <v>70</v>
      </c>
      <c r="G23" s="8" t="s">
        <v>76</v>
      </c>
      <c r="H23" s="8">
        <v>10</v>
      </c>
      <c r="I23" s="8" t="s">
        <v>19</v>
      </c>
      <c r="J23" s="8" t="s">
        <v>13</v>
      </c>
      <c r="K23" s="12"/>
    </row>
    <row r="24" spans="1:11" x14ac:dyDescent="0.25">
      <c r="A24" s="11">
        <v>16</v>
      </c>
      <c r="B24" s="8">
        <v>2</v>
      </c>
      <c r="C24" s="7" t="s">
        <v>78</v>
      </c>
      <c r="D24" s="8" t="s">
        <v>72</v>
      </c>
      <c r="E24" s="8" t="s">
        <v>77</v>
      </c>
      <c r="F24" s="8" t="s">
        <v>70</v>
      </c>
      <c r="G24" s="8" t="s">
        <v>79</v>
      </c>
      <c r="H24" s="8">
        <v>10</v>
      </c>
      <c r="I24" s="8" t="s">
        <v>26</v>
      </c>
      <c r="J24" s="8" t="s">
        <v>13</v>
      </c>
      <c r="K24" s="12"/>
    </row>
    <row r="25" spans="1:11" x14ac:dyDescent="0.25">
      <c r="A25" s="11">
        <v>17</v>
      </c>
      <c r="B25" s="8">
        <v>1</v>
      </c>
      <c r="C25" s="7" t="s">
        <v>81</v>
      </c>
      <c r="D25" s="8" t="s">
        <v>72</v>
      </c>
      <c r="E25" s="8" t="s">
        <v>80</v>
      </c>
      <c r="F25" s="8" t="s">
        <v>70</v>
      </c>
      <c r="G25" s="8" t="s">
        <v>82</v>
      </c>
      <c r="H25" s="8">
        <v>10</v>
      </c>
      <c r="I25" s="8" t="s">
        <v>35</v>
      </c>
      <c r="J25" s="8" t="s">
        <v>13</v>
      </c>
      <c r="K25" s="12"/>
    </row>
    <row r="26" spans="1:11" x14ac:dyDescent="0.25">
      <c r="A26" s="11">
        <v>18</v>
      </c>
      <c r="B26" s="8">
        <v>1</v>
      </c>
      <c r="C26" s="7" t="s">
        <v>85</v>
      </c>
      <c r="D26" s="8" t="s">
        <v>83</v>
      </c>
      <c r="E26" s="8" t="s">
        <v>84</v>
      </c>
      <c r="F26" s="8" t="s">
        <v>86</v>
      </c>
      <c r="G26" s="8" t="s">
        <v>87</v>
      </c>
      <c r="H26" s="8">
        <v>10</v>
      </c>
      <c r="I26" s="8" t="s">
        <v>19</v>
      </c>
      <c r="J26" s="8" t="s">
        <v>13</v>
      </c>
      <c r="K26" s="12"/>
    </row>
    <row r="27" spans="1:11" x14ac:dyDescent="0.25">
      <c r="A27" s="11">
        <v>19</v>
      </c>
      <c r="B27" s="8">
        <v>2</v>
      </c>
      <c r="C27" s="7" t="s">
        <v>90</v>
      </c>
      <c r="D27" s="8" t="s">
        <v>88</v>
      </c>
      <c r="E27" s="8" t="s">
        <v>89</v>
      </c>
      <c r="F27" s="8" t="s">
        <v>91</v>
      </c>
      <c r="G27" s="8" t="s">
        <v>92</v>
      </c>
      <c r="H27" s="8">
        <v>60</v>
      </c>
      <c r="I27" s="8" t="s">
        <v>19</v>
      </c>
      <c r="J27" s="8" t="s">
        <v>13</v>
      </c>
      <c r="K27" s="12"/>
    </row>
    <row r="28" spans="1:11" x14ac:dyDescent="0.25">
      <c r="A28" s="11">
        <v>20</v>
      </c>
      <c r="B28" s="8">
        <v>1</v>
      </c>
      <c r="C28" s="7" t="s">
        <v>94</v>
      </c>
      <c r="D28" s="8" t="s">
        <v>72</v>
      </c>
      <c r="E28" s="8" t="s">
        <v>93</v>
      </c>
      <c r="F28" s="8" t="s">
        <v>70</v>
      </c>
      <c r="G28" s="8" t="s">
        <v>95</v>
      </c>
      <c r="H28" s="8">
        <v>10</v>
      </c>
      <c r="I28" s="8" t="s">
        <v>26</v>
      </c>
      <c r="J28" s="8" t="s">
        <v>13</v>
      </c>
      <c r="K28" s="12"/>
    </row>
    <row r="29" spans="1:11" s="3" customFormat="1" x14ac:dyDescent="0.25">
      <c r="A29" s="11">
        <v>21</v>
      </c>
      <c r="B29" s="8">
        <v>6</v>
      </c>
      <c r="C29" s="7" t="s">
        <v>98</v>
      </c>
      <c r="D29" s="8" t="s">
        <v>96</v>
      </c>
      <c r="E29" s="8" t="s">
        <v>97</v>
      </c>
      <c r="F29" s="8" t="s">
        <v>97</v>
      </c>
      <c r="G29" s="8" t="s">
        <v>97</v>
      </c>
      <c r="H29" s="8" t="s">
        <v>97</v>
      </c>
      <c r="I29" s="8" t="s">
        <v>97</v>
      </c>
      <c r="J29" s="8" t="s">
        <v>13</v>
      </c>
      <c r="K29" s="13"/>
    </row>
    <row r="30" spans="1:11" s="2" customFormat="1" x14ac:dyDescent="0.25">
      <c r="A30" s="11">
        <v>22</v>
      </c>
      <c r="B30" s="8">
        <v>4</v>
      </c>
      <c r="C30" s="7" t="s">
        <v>103</v>
      </c>
      <c r="D30" s="8" t="s">
        <v>100</v>
      </c>
      <c r="E30" s="8" t="s">
        <v>101</v>
      </c>
      <c r="F30" s="8" t="s">
        <v>21</v>
      </c>
      <c r="G30" s="8" t="s">
        <v>104</v>
      </c>
      <c r="H30" s="8" t="s">
        <v>102</v>
      </c>
      <c r="I30" s="8" t="s">
        <v>26</v>
      </c>
      <c r="J30" s="8" t="s">
        <v>13</v>
      </c>
      <c r="K30" s="13"/>
    </row>
    <row r="31" spans="1:11" x14ac:dyDescent="0.25">
      <c r="A31" s="11">
        <v>23</v>
      </c>
      <c r="B31" s="8">
        <v>3</v>
      </c>
      <c r="C31" s="7" t="s">
        <v>108</v>
      </c>
      <c r="D31" s="8" t="s">
        <v>105</v>
      </c>
      <c r="E31" s="8" t="s">
        <v>106</v>
      </c>
      <c r="F31" s="8" t="s">
        <v>109</v>
      </c>
      <c r="G31" s="8" t="s">
        <v>106</v>
      </c>
      <c r="H31" s="8" t="s">
        <v>99</v>
      </c>
      <c r="I31" s="8" t="s">
        <v>107</v>
      </c>
      <c r="J31" s="8" t="s">
        <v>13</v>
      </c>
      <c r="K31" s="12"/>
    </row>
    <row r="32" spans="1:11" x14ac:dyDescent="0.25">
      <c r="A32" s="11">
        <v>24</v>
      </c>
      <c r="B32" s="8">
        <v>1</v>
      </c>
      <c r="C32" s="7" t="s">
        <v>113</v>
      </c>
      <c r="D32" s="8" t="s">
        <v>110</v>
      </c>
      <c r="E32" s="8" t="s">
        <v>111</v>
      </c>
      <c r="F32" s="8" t="s">
        <v>114</v>
      </c>
      <c r="G32" s="8" t="s">
        <v>111</v>
      </c>
      <c r="H32" s="8" t="s">
        <v>99</v>
      </c>
      <c r="I32" s="8" t="s">
        <v>112</v>
      </c>
      <c r="J32" s="8" t="s">
        <v>13</v>
      </c>
      <c r="K32" s="12"/>
    </row>
    <row r="33" spans="1:11" x14ac:dyDescent="0.25">
      <c r="A33" s="11">
        <v>25</v>
      </c>
      <c r="B33" s="8">
        <v>4</v>
      </c>
      <c r="C33" s="7" t="s">
        <v>118</v>
      </c>
      <c r="D33" s="8" t="s">
        <v>115</v>
      </c>
      <c r="E33" s="8" t="s">
        <v>116</v>
      </c>
      <c r="F33" s="8" t="s">
        <v>119</v>
      </c>
      <c r="G33" s="8" t="s">
        <v>116</v>
      </c>
      <c r="H33" s="8" t="s">
        <v>99</v>
      </c>
      <c r="I33" s="8" t="s">
        <v>117</v>
      </c>
      <c r="J33" s="8" t="s">
        <v>13</v>
      </c>
      <c r="K33" s="12"/>
    </row>
    <row r="34" spans="1:11" x14ac:dyDescent="0.25">
      <c r="A34" s="11">
        <v>26</v>
      </c>
      <c r="B34" s="8">
        <v>5</v>
      </c>
      <c r="C34" s="7" t="s">
        <v>122</v>
      </c>
      <c r="D34" s="8" t="s">
        <v>120</v>
      </c>
      <c r="E34" s="8" t="s">
        <v>121</v>
      </c>
      <c r="F34" s="8" t="s">
        <v>70</v>
      </c>
      <c r="G34" s="8" t="s">
        <v>123</v>
      </c>
      <c r="H34" s="8" t="s">
        <v>99</v>
      </c>
      <c r="I34" s="8" t="s">
        <v>99</v>
      </c>
      <c r="J34" s="8" t="s">
        <v>13</v>
      </c>
      <c r="K34" s="12"/>
    </row>
    <row r="35" spans="1:11" x14ac:dyDescent="0.25">
      <c r="A35" s="11">
        <v>27</v>
      </c>
      <c r="B35" s="8">
        <v>4</v>
      </c>
      <c r="C35" s="7" t="s">
        <v>126</v>
      </c>
      <c r="D35" s="8" t="s">
        <v>124</v>
      </c>
      <c r="E35" s="8" t="s">
        <v>125</v>
      </c>
      <c r="F35" s="8" t="s">
        <v>127</v>
      </c>
      <c r="G35" s="8" t="s">
        <v>125</v>
      </c>
      <c r="H35" s="8" t="s">
        <v>13</v>
      </c>
      <c r="I35" s="8" t="s">
        <v>13</v>
      </c>
      <c r="J35" s="8" t="s">
        <v>13</v>
      </c>
      <c r="K35" s="12"/>
    </row>
    <row r="36" spans="1:11" s="2" customFormat="1" x14ac:dyDescent="0.25">
      <c r="A36" s="11">
        <v>28</v>
      </c>
      <c r="B36" s="8">
        <v>2</v>
      </c>
      <c r="C36" s="7" t="s">
        <v>130</v>
      </c>
      <c r="D36" s="8" t="s">
        <v>128</v>
      </c>
      <c r="E36" s="8" t="s">
        <v>129</v>
      </c>
      <c r="F36" s="8" t="s">
        <v>131</v>
      </c>
      <c r="G36" s="8" t="s">
        <v>129</v>
      </c>
      <c r="H36" s="8" t="s">
        <v>13</v>
      </c>
      <c r="I36" s="8" t="s">
        <v>13</v>
      </c>
      <c r="J36" s="8" t="s">
        <v>13</v>
      </c>
      <c r="K36" s="13"/>
    </row>
    <row r="37" spans="1:11" x14ac:dyDescent="0.25">
      <c r="A37" s="11">
        <v>29</v>
      </c>
      <c r="B37" s="8">
        <v>5</v>
      </c>
      <c r="C37" s="7" t="s">
        <v>134</v>
      </c>
      <c r="D37" s="8" t="s">
        <v>132</v>
      </c>
      <c r="E37" s="8" t="s">
        <v>133</v>
      </c>
      <c r="F37" s="8" t="s">
        <v>135</v>
      </c>
      <c r="G37" s="8" t="s">
        <v>133</v>
      </c>
      <c r="H37" s="8" t="s">
        <v>13</v>
      </c>
      <c r="I37" s="8" t="s">
        <v>13</v>
      </c>
      <c r="J37" s="8" t="s">
        <v>13</v>
      </c>
      <c r="K37" s="12"/>
    </row>
    <row r="38" spans="1:11" x14ac:dyDescent="0.25">
      <c r="A38" s="11">
        <v>30</v>
      </c>
      <c r="B38" s="8">
        <v>8</v>
      </c>
      <c r="C38" s="7" t="s">
        <v>138</v>
      </c>
      <c r="D38" s="8" t="s">
        <v>136</v>
      </c>
      <c r="E38" s="8" t="s">
        <v>137</v>
      </c>
      <c r="F38" s="8" t="s">
        <v>21</v>
      </c>
      <c r="G38" s="8" t="s">
        <v>139</v>
      </c>
      <c r="H38" s="8">
        <v>2</v>
      </c>
      <c r="I38" s="8" t="s">
        <v>13</v>
      </c>
      <c r="J38" s="8" t="s">
        <v>13</v>
      </c>
      <c r="K38" s="12"/>
    </row>
    <row r="39" spans="1:11" x14ac:dyDescent="0.25">
      <c r="A39" s="11">
        <v>31</v>
      </c>
      <c r="B39" s="8">
        <v>2</v>
      </c>
      <c r="C39" s="7" t="s">
        <v>142</v>
      </c>
      <c r="D39" s="8" t="s">
        <v>140</v>
      </c>
      <c r="E39" s="8" t="s">
        <v>141</v>
      </c>
      <c r="F39" s="8" t="s">
        <v>143</v>
      </c>
      <c r="G39" s="8" t="s">
        <v>141</v>
      </c>
      <c r="H39" s="8" t="s">
        <v>13</v>
      </c>
      <c r="I39" s="8" t="s">
        <v>13</v>
      </c>
      <c r="J39" s="8" t="s">
        <v>13</v>
      </c>
      <c r="K39" s="12"/>
    </row>
    <row r="40" spans="1:11" x14ac:dyDescent="0.25">
      <c r="A40" s="11">
        <v>32</v>
      </c>
      <c r="B40" s="8">
        <v>1</v>
      </c>
      <c r="C40" s="7" t="s">
        <v>146</v>
      </c>
      <c r="D40" s="8" t="s">
        <v>144</v>
      </c>
      <c r="E40" s="8" t="s">
        <v>145</v>
      </c>
      <c r="F40" s="8" t="s">
        <v>147</v>
      </c>
      <c r="G40" s="8" t="s">
        <v>145</v>
      </c>
      <c r="H40" s="8" t="s">
        <v>13</v>
      </c>
      <c r="I40" s="8" t="s">
        <v>13</v>
      </c>
      <c r="J40" s="8" t="s">
        <v>13</v>
      </c>
      <c r="K40" s="12"/>
    </row>
    <row r="41" spans="1:11" x14ac:dyDescent="0.25">
      <c r="A41" s="11">
        <v>33</v>
      </c>
      <c r="B41" s="8">
        <v>1</v>
      </c>
      <c r="C41" s="7" t="s">
        <v>150</v>
      </c>
      <c r="D41" s="8" t="s">
        <v>148</v>
      </c>
      <c r="E41" s="8" t="s">
        <v>149</v>
      </c>
      <c r="F41" s="8" t="s">
        <v>147</v>
      </c>
      <c r="G41" s="8" t="s">
        <v>149</v>
      </c>
      <c r="H41" s="8" t="s">
        <v>13</v>
      </c>
      <c r="I41" s="8" t="s">
        <v>13</v>
      </c>
      <c r="J41" s="8" t="s">
        <v>13</v>
      </c>
      <c r="K41" s="12"/>
    </row>
    <row r="42" spans="1:11" x14ac:dyDescent="0.25">
      <c r="A42" s="11">
        <v>34</v>
      </c>
      <c r="B42" s="8">
        <v>1</v>
      </c>
      <c r="C42" s="7" t="s">
        <v>153</v>
      </c>
      <c r="D42" s="8" t="s">
        <v>151</v>
      </c>
      <c r="E42" s="8">
        <v>226</v>
      </c>
      <c r="F42" s="8" t="s">
        <v>70</v>
      </c>
      <c r="G42" s="8" t="s">
        <v>154</v>
      </c>
      <c r="H42" s="8">
        <v>1</v>
      </c>
      <c r="I42" s="8" t="s">
        <v>26</v>
      </c>
      <c r="J42" s="8" t="s">
        <v>152</v>
      </c>
      <c r="K42" s="12"/>
    </row>
    <row r="43" spans="1:11" x14ac:dyDescent="0.25">
      <c r="A43" s="11">
        <v>35</v>
      </c>
      <c r="B43" s="8">
        <v>3</v>
      </c>
      <c r="C43" s="7" t="s">
        <v>156</v>
      </c>
      <c r="D43" s="8" t="s">
        <v>155</v>
      </c>
      <c r="E43" s="8">
        <v>53.6</v>
      </c>
      <c r="F43" s="8" t="s">
        <v>70</v>
      </c>
      <c r="G43" s="8" t="s">
        <v>157</v>
      </c>
      <c r="H43" s="8">
        <v>1</v>
      </c>
      <c r="I43" s="8" t="s">
        <v>13</v>
      </c>
      <c r="J43" s="8" t="s">
        <v>152</v>
      </c>
      <c r="K43" s="12"/>
    </row>
    <row r="44" spans="1:11" x14ac:dyDescent="0.25">
      <c r="A44" s="11">
        <v>36</v>
      </c>
      <c r="B44" s="8">
        <v>1</v>
      </c>
      <c r="C44" s="7" t="s">
        <v>162</v>
      </c>
      <c r="D44" s="8" t="s">
        <v>158</v>
      </c>
      <c r="E44" s="8" t="s">
        <v>159</v>
      </c>
      <c r="F44" s="8" t="s">
        <v>163</v>
      </c>
      <c r="G44" s="8" t="s">
        <v>164</v>
      </c>
      <c r="H44" s="8">
        <v>0.1</v>
      </c>
      <c r="I44" s="8" t="s">
        <v>160</v>
      </c>
      <c r="J44" s="8" t="s">
        <v>161</v>
      </c>
      <c r="K44" s="12"/>
    </row>
    <row r="45" spans="1:11" x14ac:dyDescent="0.25">
      <c r="A45" s="11">
        <v>37</v>
      </c>
      <c r="B45" s="8">
        <v>1</v>
      </c>
      <c r="C45" s="7" t="s">
        <v>167</v>
      </c>
      <c r="D45" s="8" t="s">
        <v>165</v>
      </c>
      <c r="E45" s="8" t="s">
        <v>166</v>
      </c>
      <c r="F45" s="8" t="s">
        <v>70</v>
      </c>
      <c r="G45" s="8" t="s">
        <v>168</v>
      </c>
      <c r="H45" s="8">
        <v>0.1</v>
      </c>
      <c r="I45" s="8" t="s">
        <v>35</v>
      </c>
      <c r="J45" s="8" t="s">
        <v>161</v>
      </c>
      <c r="K45" s="12"/>
    </row>
    <row r="46" spans="1:11" x14ac:dyDescent="0.25">
      <c r="A46" s="11">
        <v>38</v>
      </c>
      <c r="B46" s="8">
        <v>4</v>
      </c>
      <c r="C46" s="7" t="s">
        <v>170</v>
      </c>
      <c r="D46" s="8" t="s">
        <v>155</v>
      </c>
      <c r="E46" s="8" t="s">
        <v>169</v>
      </c>
      <c r="F46" s="8" t="s">
        <v>70</v>
      </c>
      <c r="G46" s="8" t="s">
        <v>171</v>
      </c>
      <c r="H46" s="8">
        <v>1</v>
      </c>
      <c r="I46" s="8" t="s">
        <v>13</v>
      </c>
      <c r="J46" s="8" t="s">
        <v>152</v>
      </c>
      <c r="K46" s="12"/>
    </row>
    <row r="47" spans="1:11" x14ac:dyDescent="0.25">
      <c r="A47" s="11">
        <v>39</v>
      </c>
      <c r="B47" s="8">
        <v>5</v>
      </c>
      <c r="C47" s="7" t="s">
        <v>173</v>
      </c>
      <c r="D47" s="8" t="s">
        <v>172</v>
      </c>
      <c r="E47" s="8">
        <v>49.9</v>
      </c>
      <c r="F47" s="8" t="s">
        <v>163</v>
      </c>
      <c r="G47" s="8" t="s">
        <v>174</v>
      </c>
      <c r="H47" s="8">
        <v>0.1</v>
      </c>
      <c r="I47" s="8" t="s">
        <v>13</v>
      </c>
      <c r="J47" s="8" t="s">
        <v>161</v>
      </c>
      <c r="K47" s="12"/>
    </row>
    <row r="48" spans="1:11" x14ac:dyDescent="0.25">
      <c r="A48" s="11">
        <v>40</v>
      </c>
      <c r="B48" s="8">
        <v>1</v>
      </c>
      <c r="C48" s="7" t="s">
        <v>176</v>
      </c>
      <c r="D48" s="8" t="s">
        <v>175</v>
      </c>
      <c r="E48" s="8">
        <v>113</v>
      </c>
      <c r="F48" s="8" t="s">
        <v>70</v>
      </c>
      <c r="G48" s="8" t="s">
        <v>177</v>
      </c>
      <c r="H48" s="8">
        <v>1</v>
      </c>
      <c r="I48" s="8" t="s">
        <v>13</v>
      </c>
      <c r="J48" s="8" t="s">
        <v>152</v>
      </c>
      <c r="K48" s="12"/>
    </row>
    <row r="49" spans="1:11" s="2" customFormat="1" x14ac:dyDescent="0.25">
      <c r="A49" s="11">
        <v>41</v>
      </c>
      <c r="B49" s="8">
        <v>5</v>
      </c>
      <c r="C49" s="7" t="s">
        <v>179</v>
      </c>
      <c r="D49" s="8" t="s">
        <v>155</v>
      </c>
      <c r="E49" s="8" t="s">
        <v>178</v>
      </c>
      <c r="F49" s="8" t="s">
        <v>70</v>
      </c>
      <c r="G49" s="8" t="s">
        <v>180</v>
      </c>
      <c r="H49" s="8">
        <v>1</v>
      </c>
      <c r="I49" s="8" t="s">
        <v>13</v>
      </c>
      <c r="J49" s="8" t="s">
        <v>152</v>
      </c>
      <c r="K49" s="13"/>
    </row>
    <row r="50" spans="1:11" x14ac:dyDescent="0.25">
      <c r="A50" s="11">
        <v>42</v>
      </c>
      <c r="B50" s="8">
        <v>8</v>
      </c>
      <c r="C50" s="7" t="s">
        <v>182</v>
      </c>
      <c r="D50" s="8" t="s">
        <v>181</v>
      </c>
      <c r="E50" s="8">
        <v>100</v>
      </c>
      <c r="F50" s="8" t="s">
        <v>183</v>
      </c>
      <c r="G50" s="8" t="s">
        <v>184</v>
      </c>
      <c r="H50" s="8">
        <v>1</v>
      </c>
      <c r="I50" s="8" t="s">
        <v>13</v>
      </c>
      <c r="J50" s="8" t="s">
        <v>161</v>
      </c>
      <c r="K50" s="12"/>
    </row>
    <row r="51" spans="1:11" x14ac:dyDescent="0.25">
      <c r="A51" s="11">
        <v>43</v>
      </c>
      <c r="B51" s="8">
        <v>2</v>
      </c>
      <c r="C51" s="7" t="s">
        <v>187</v>
      </c>
      <c r="D51" s="8" t="s">
        <v>185</v>
      </c>
      <c r="E51" s="8" t="s">
        <v>178</v>
      </c>
      <c r="F51" s="8" t="s">
        <v>70</v>
      </c>
      <c r="G51" s="8" t="s">
        <v>188</v>
      </c>
      <c r="H51" s="8">
        <v>0.1</v>
      </c>
      <c r="I51" s="8" t="s">
        <v>13</v>
      </c>
      <c r="J51" s="8" t="s">
        <v>186</v>
      </c>
      <c r="K51" s="12"/>
    </row>
    <row r="52" spans="1:11" s="2" customFormat="1" x14ac:dyDescent="0.25">
      <c r="A52" s="11">
        <v>44</v>
      </c>
      <c r="B52" s="8">
        <v>8</v>
      </c>
      <c r="C52" s="7" t="s">
        <v>190</v>
      </c>
      <c r="D52" s="8" t="s">
        <v>189</v>
      </c>
      <c r="E52" s="8">
        <v>200</v>
      </c>
      <c r="F52" s="8" t="s">
        <v>70</v>
      </c>
      <c r="G52" s="8" t="s">
        <v>191</v>
      </c>
      <c r="H52" s="8">
        <v>1</v>
      </c>
      <c r="I52" s="8" t="s">
        <v>13</v>
      </c>
      <c r="J52" s="8" t="s">
        <v>161</v>
      </c>
      <c r="K52" s="13"/>
    </row>
    <row r="53" spans="1:11" x14ac:dyDescent="0.25">
      <c r="A53" s="11">
        <v>45</v>
      </c>
      <c r="B53" s="8">
        <v>1</v>
      </c>
      <c r="C53" s="7" t="s">
        <v>192</v>
      </c>
      <c r="D53" s="8" t="s">
        <v>181</v>
      </c>
      <c r="E53" s="8">
        <v>0</v>
      </c>
      <c r="F53" s="8" t="s">
        <v>70</v>
      </c>
      <c r="G53" s="8" t="s">
        <v>193</v>
      </c>
      <c r="H53" s="8">
        <v>5</v>
      </c>
      <c r="I53" s="8" t="s">
        <v>13</v>
      </c>
      <c r="J53" s="8" t="s">
        <v>161</v>
      </c>
      <c r="K53" s="12"/>
    </row>
    <row r="54" spans="1:11" x14ac:dyDescent="0.25">
      <c r="A54" s="11">
        <v>46</v>
      </c>
      <c r="B54" s="8">
        <v>1</v>
      </c>
      <c r="C54" s="7" t="s">
        <v>194</v>
      </c>
      <c r="D54" s="8" t="s">
        <v>189</v>
      </c>
      <c r="E54" s="8">
        <v>49.9</v>
      </c>
      <c r="F54" s="8" t="s">
        <v>70</v>
      </c>
      <c r="G54" s="8" t="s">
        <v>195</v>
      </c>
      <c r="H54" s="8">
        <v>1</v>
      </c>
      <c r="I54" s="8" t="s">
        <v>13</v>
      </c>
      <c r="J54" s="8" t="s">
        <v>161</v>
      </c>
      <c r="K54" s="12"/>
    </row>
    <row r="55" spans="1:11" x14ac:dyDescent="0.25">
      <c r="A55" s="11">
        <v>47</v>
      </c>
      <c r="B55" s="8">
        <v>3</v>
      </c>
      <c r="C55" s="7" t="s">
        <v>198</v>
      </c>
      <c r="D55" s="8" t="s">
        <v>196</v>
      </c>
      <c r="E55" s="8" t="s">
        <v>197</v>
      </c>
      <c r="F55" s="8" t="s">
        <v>199</v>
      </c>
      <c r="G55" s="8" t="s">
        <v>197</v>
      </c>
      <c r="H55" s="8" t="s">
        <v>13</v>
      </c>
      <c r="I55" s="8" t="s">
        <v>13</v>
      </c>
      <c r="J55" s="8" t="s">
        <v>13</v>
      </c>
      <c r="K55" s="12"/>
    </row>
    <row r="56" spans="1:11" x14ac:dyDescent="0.25">
      <c r="A56" s="11">
        <v>48</v>
      </c>
      <c r="B56" s="8">
        <v>3</v>
      </c>
      <c r="C56" s="7" t="s">
        <v>202</v>
      </c>
      <c r="D56" s="8" t="s">
        <v>200</v>
      </c>
      <c r="E56" s="8" t="s">
        <v>201</v>
      </c>
      <c r="F56" s="8" t="s">
        <v>203</v>
      </c>
      <c r="G56" s="8" t="s">
        <v>201</v>
      </c>
      <c r="H56" s="8" t="s">
        <v>13</v>
      </c>
      <c r="I56" s="8" t="s">
        <v>13</v>
      </c>
      <c r="J56" s="8" t="s">
        <v>13</v>
      </c>
      <c r="K56" s="12"/>
    </row>
    <row r="57" spans="1:11" x14ac:dyDescent="0.25">
      <c r="A57" s="11">
        <v>49</v>
      </c>
      <c r="B57" s="8">
        <v>2</v>
      </c>
      <c r="C57" s="7" t="s">
        <v>207</v>
      </c>
      <c r="D57" s="8" t="s">
        <v>204</v>
      </c>
      <c r="E57" s="8" t="s">
        <v>205</v>
      </c>
      <c r="F57" s="8" t="s">
        <v>208</v>
      </c>
      <c r="G57" s="8" t="s">
        <v>205</v>
      </c>
      <c r="H57" s="8" t="s">
        <v>13</v>
      </c>
      <c r="I57" s="8" t="s">
        <v>13</v>
      </c>
      <c r="J57" s="8" t="s">
        <v>206</v>
      </c>
      <c r="K57" s="12"/>
    </row>
    <row r="58" spans="1:11" x14ac:dyDescent="0.25">
      <c r="A58" s="11">
        <v>50</v>
      </c>
      <c r="B58" s="8">
        <v>5</v>
      </c>
      <c r="C58" s="7" t="s">
        <v>210</v>
      </c>
      <c r="D58" s="8" t="s">
        <v>209</v>
      </c>
      <c r="E58" s="8">
        <v>5000</v>
      </c>
      <c r="F58" s="8" t="s">
        <v>211</v>
      </c>
      <c r="G58" s="8">
        <v>5000</v>
      </c>
      <c r="H58" s="8" t="s">
        <v>13</v>
      </c>
      <c r="I58" s="8" t="s">
        <v>13</v>
      </c>
      <c r="J58" s="8" t="s">
        <v>13</v>
      </c>
      <c r="K58" s="12"/>
    </row>
    <row r="59" spans="1:11" x14ac:dyDescent="0.25">
      <c r="A59" s="11">
        <v>51</v>
      </c>
      <c r="B59" s="8">
        <v>5</v>
      </c>
      <c r="C59" s="7" t="s">
        <v>213</v>
      </c>
      <c r="D59" s="8" t="s">
        <v>212</v>
      </c>
      <c r="E59" s="8">
        <v>5006</v>
      </c>
      <c r="F59" s="8" t="s">
        <v>214</v>
      </c>
      <c r="G59" s="8">
        <v>5006</v>
      </c>
      <c r="H59" s="8" t="s">
        <v>13</v>
      </c>
      <c r="I59" s="8" t="s">
        <v>13</v>
      </c>
      <c r="J59" s="8" t="s">
        <v>13</v>
      </c>
      <c r="K59" s="12"/>
    </row>
    <row r="60" spans="1:11" x14ac:dyDescent="0.25">
      <c r="A60" s="11">
        <v>52</v>
      </c>
      <c r="B60" s="8">
        <v>3</v>
      </c>
      <c r="C60" s="7" t="s">
        <v>216</v>
      </c>
      <c r="D60" s="8" t="s">
        <v>215</v>
      </c>
      <c r="E60" s="8">
        <v>5004</v>
      </c>
      <c r="F60" s="8" t="s">
        <v>211</v>
      </c>
      <c r="G60" s="8">
        <v>5004</v>
      </c>
      <c r="H60" s="8" t="s">
        <v>13</v>
      </c>
      <c r="I60" s="8" t="s">
        <v>13</v>
      </c>
      <c r="J60" s="8" t="s">
        <v>13</v>
      </c>
      <c r="K60" s="12"/>
    </row>
    <row r="61" spans="1:11" x14ac:dyDescent="0.25">
      <c r="A61" s="11">
        <v>53</v>
      </c>
      <c r="B61" s="8">
        <v>2</v>
      </c>
      <c r="C61" s="7" t="s">
        <v>218</v>
      </c>
      <c r="D61" s="8" t="s">
        <v>217</v>
      </c>
      <c r="E61" s="8">
        <v>5002</v>
      </c>
      <c r="F61" s="8" t="s">
        <v>211</v>
      </c>
      <c r="G61" s="8">
        <v>5002</v>
      </c>
      <c r="H61" s="8" t="s">
        <v>13</v>
      </c>
      <c r="I61" s="8" t="s">
        <v>13</v>
      </c>
      <c r="J61" s="8" t="s">
        <v>13</v>
      </c>
      <c r="K61" s="12"/>
    </row>
    <row r="62" spans="1:11" x14ac:dyDescent="0.25">
      <c r="A62" s="11">
        <v>54</v>
      </c>
      <c r="B62" s="8">
        <v>1</v>
      </c>
      <c r="C62" s="7" t="s">
        <v>221</v>
      </c>
      <c r="D62" s="8" t="s">
        <v>219</v>
      </c>
      <c r="E62" s="8" t="s">
        <v>220</v>
      </c>
      <c r="F62" s="8" t="s">
        <v>222</v>
      </c>
      <c r="G62" s="8" t="s">
        <v>220</v>
      </c>
      <c r="H62" s="8" t="s">
        <v>13</v>
      </c>
      <c r="I62" s="8" t="s">
        <v>13</v>
      </c>
      <c r="J62" s="8" t="s">
        <v>13</v>
      </c>
      <c r="K62" s="12"/>
    </row>
    <row r="63" spans="1:11" x14ac:dyDescent="0.25">
      <c r="A63" s="11">
        <v>55</v>
      </c>
      <c r="B63" s="8">
        <v>2</v>
      </c>
      <c r="C63" s="7" t="s">
        <v>226</v>
      </c>
      <c r="D63" s="8" t="s">
        <v>223</v>
      </c>
      <c r="E63" s="8" t="s">
        <v>224</v>
      </c>
      <c r="F63" s="8" t="s">
        <v>222</v>
      </c>
      <c r="G63" s="8" t="s">
        <v>224</v>
      </c>
      <c r="H63" s="8" t="s">
        <v>13</v>
      </c>
      <c r="I63" s="8" t="s">
        <v>225</v>
      </c>
      <c r="J63" s="8" t="s">
        <v>13</v>
      </c>
      <c r="K63" s="12"/>
    </row>
    <row r="64" spans="1:11" x14ac:dyDescent="0.25">
      <c r="A64" s="11">
        <v>56</v>
      </c>
      <c r="B64" s="8">
        <v>1</v>
      </c>
      <c r="C64" s="7" t="s">
        <v>229</v>
      </c>
      <c r="D64" s="8" t="s">
        <v>227</v>
      </c>
      <c r="E64" s="8" t="s">
        <v>228</v>
      </c>
      <c r="F64" s="8" t="s">
        <v>230</v>
      </c>
      <c r="G64" s="8" t="s">
        <v>228</v>
      </c>
      <c r="H64" s="8" t="s">
        <v>13</v>
      </c>
      <c r="I64" s="8" t="s">
        <v>13</v>
      </c>
      <c r="J64" s="8" t="s">
        <v>13</v>
      </c>
      <c r="K64" s="12"/>
    </row>
    <row r="65" spans="1:11" x14ac:dyDescent="0.25">
      <c r="A65" s="11">
        <v>57</v>
      </c>
      <c r="B65" s="8">
        <v>1</v>
      </c>
      <c r="C65" s="7" t="s">
        <v>233</v>
      </c>
      <c r="D65" s="8" t="s">
        <v>231</v>
      </c>
      <c r="E65" s="8" t="s">
        <v>232</v>
      </c>
      <c r="F65" s="8" t="s">
        <v>234</v>
      </c>
      <c r="G65" s="8" t="s">
        <v>232</v>
      </c>
      <c r="H65" s="8" t="s">
        <v>13</v>
      </c>
      <c r="I65" s="8" t="s">
        <v>225</v>
      </c>
      <c r="J65" s="8" t="s">
        <v>13</v>
      </c>
      <c r="K65" s="12"/>
    </row>
    <row r="66" spans="1:11" x14ac:dyDescent="0.25">
      <c r="A66" s="11">
        <v>58</v>
      </c>
      <c r="B66" s="8">
        <v>1</v>
      </c>
      <c r="C66" s="7" t="s">
        <v>237</v>
      </c>
      <c r="D66" s="8" t="s">
        <v>235</v>
      </c>
      <c r="E66" s="8" t="s">
        <v>236</v>
      </c>
      <c r="F66" s="8" t="s">
        <v>222</v>
      </c>
      <c r="G66" s="8" t="s">
        <v>236</v>
      </c>
      <c r="H66" s="8" t="s">
        <v>13</v>
      </c>
      <c r="I66" s="8" t="s">
        <v>13</v>
      </c>
      <c r="J66" s="8" t="s">
        <v>13</v>
      </c>
      <c r="K66" s="12"/>
    </row>
    <row r="67" spans="1:11" x14ac:dyDescent="0.25">
      <c r="A67" s="11">
        <v>59</v>
      </c>
      <c r="B67" s="8">
        <v>1</v>
      </c>
      <c r="C67" s="7" t="s">
        <v>241</v>
      </c>
      <c r="D67" s="8" t="s">
        <v>238</v>
      </c>
      <c r="E67" s="8" t="s">
        <v>239</v>
      </c>
      <c r="F67" s="8" t="s">
        <v>222</v>
      </c>
      <c r="G67" s="8" t="s">
        <v>239</v>
      </c>
      <c r="H67" s="8" t="s">
        <v>13</v>
      </c>
      <c r="I67" s="8" t="s">
        <v>240</v>
      </c>
      <c r="J67" s="8" t="s">
        <v>13</v>
      </c>
      <c r="K67" s="12"/>
    </row>
    <row r="68" spans="1:11" s="2" customFormat="1" x14ac:dyDescent="0.25">
      <c r="A68" s="11">
        <v>60</v>
      </c>
      <c r="B68" s="8">
        <v>1</v>
      </c>
      <c r="C68" s="7" t="s">
        <v>244</v>
      </c>
      <c r="D68" s="8" t="s">
        <v>242</v>
      </c>
      <c r="E68" s="8" t="s">
        <v>243</v>
      </c>
      <c r="F68" s="8" t="s">
        <v>222</v>
      </c>
      <c r="G68" s="8" t="s">
        <v>243</v>
      </c>
      <c r="H68" s="8" t="s">
        <v>13</v>
      </c>
      <c r="I68" s="8" t="s">
        <v>240</v>
      </c>
      <c r="J68" s="8" t="s">
        <v>13</v>
      </c>
      <c r="K68" s="13"/>
    </row>
    <row r="69" spans="1:11" x14ac:dyDescent="0.25">
      <c r="A69" s="11">
        <v>61</v>
      </c>
      <c r="B69" s="8">
        <v>2</v>
      </c>
      <c r="C69" s="7" t="s">
        <v>247</v>
      </c>
      <c r="D69" s="8" t="s">
        <v>245</v>
      </c>
      <c r="E69" s="8" t="s">
        <v>246</v>
      </c>
      <c r="F69" s="8" t="s">
        <v>248</v>
      </c>
      <c r="G69" s="8" t="s">
        <v>246</v>
      </c>
      <c r="H69" s="8" t="s">
        <v>13</v>
      </c>
      <c r="I69" s="8" t="s">
        <v>13</v>
      </c>
      <c r="J69" s="8" t="s">
        <v>13</v>
      </c>
      <c r="K69" s="12"/>
    </row>
    <row r="70" spans="1:11" x14ac:dyDescent="0.25">
      <c r="A70" s="11">
        <v>62</v>
      </c>
      <c r="B70" s="8">
        <v>2</v>
      </c>
      <c r="C70" s="7" t="s">
        <v>250</v>
      </c>
      <c r="D70" s="8" t="s">
        <v>63</v>
      </c>
      <c r="E70" s="8" t="s">
        <v>249</v>
      </c>
      <c r="F70" s="8" t="s">
        <v>21</v>
      </c>
      <c r="G70" s="8" t="s">
        <v>251</v>
      </c>
      <c r="H70" s="8">
        <v>5</v>
      </c>
      <c r="I70" s="8" t="s">
        <v>26</v>
      </c>
      <c r="J70" s="8" t="s">
        <v>13</v>
      </c>
      <c r="K70" s="12"/>
    </row>
    <row r="71" spans="1:11" x14ac:dyDescent="0.25">
      <c r="A71" s="11">
        <v>63</v>
      </c>
      <c r="B71" s="8">
        <v>1</v>
      </c>
      <c r="C71" s="7" t="s">
        <v>253</v>
      </c>
      <c r="D71" s="8" t="s">
        <v>63</v>
      </c>
      <c r="E71" s="8" t="s">
        <v>252</v>
      </c>
      <c r="F71" s="8" t="s">
        <v>37</v>
      </c>
      <c r="G71" s="8" t="s">
        <v>254</v>
      </c>
      <c r="H71" s="8">
        <v>5</v>
      </c>
      <c r="I71" s="8" t="s">
        <v>26</v>
      </c>
      <c r="J71" s="8" t="s">
        <v>13</v>
      </c>
      <c r="K71" s="12"/>
    </row>
    <row r="72" spans="1:11" x14ac:dyDescent="0.25">
      <c r="A72" s="11">
        <v>64</v>
      </c>
      <c r="B72" s="8">
        <v>1</v>
      </c>
      <c r="C72" s="7" t="s">
        <v>258</v>
      </c>
      <c r="D72" s="8" t="s">
        <v>255</v>
      </c>
      <c r="E72" s="8" t="s">
        <v>256</v>
      </c>
      <c r="F72" s="8" t="s">
        <v>259</v>
      </c>
      <c r="G72" s="8" t="s">
        <v>260</v>
      </c>
      <c r="H72" s="8" t="s">
        <v>99</v>
      </c>
      <c r="I72" s="8" t="s">
        <v>257</v>
      </c>
      <c r="J72" s="8" t="s">
        <v>13</v>
      </c>
      <c r="K72" s="12"/>
    </row>
    <row r="73" spans="1:11" x14ac:dyDescent="0.25">
      <c r="A73" s="11">
        <v>65</v>
      </c>
      <c r="B73" s="8">
        <v>1</v>
      </c>
      <c r="C73" s="7" t="s">
        <v>263</v>
      </c>
      <c r="D73" s="8" t="s">
        <v>261</v>
      </c>
      <c r="E73" s="8" t="s">
        <v>262</v>
      </c>
      <c r="F73" s="8" t="s">
        <v>264</v>
      </c>
      <c r="G73" s="8" t="s">
        <v>265</v>
      </c>
      <c r="H73" s="8" t="s">
        <v>13</v>
      </c>
      <c r="I73" s="8" t="s">
        <v>13</v>
      </c>
      <c r="J73" s="8" t="s">
        <v>13</v>
      </c>
      <c r="K73" s="12"/>
    </row>
    <row r="74" spans="1:11" x14ac:dyDescent="0.25">
      <c r="A74" s="11">
        <v>66</v>
      </c>
      <c r="B74" s="8">
        <v>1</v>
      </c>
      <c r="C74" s="7" t="s">
        <v>268</v>
      </c>
      <c r="D74" s="8" t="s">
        <v>266</v>
      </c>
      <c r="E74" s="8" t="s">
        <v>267</v>
      </c>
      <c r="F74" s="8" t="s">
        <v>264</v>
      </c>
      <c r="G74" s="8" t="s">
        <v>267</v>
      </c>
      <c r="H74" s="8" t="s">
        <v>13</v>
      </c>
      <c r="I74" s="8" t="s">
        <v>13</v>
      </c>
      <c r="J74" s="8" t="s">
        <v>13</v>
      </c>
      <c r="K74" s="12"/>
    </row>
    <row r="75" spans="1:11" x14ac:dyDescent="0.25">
      <c r="A75" s="11">
        <v>67</v>
      </c>
      <c r="B75" s="8">
        <v>1</v>
      </c>
      <c r="C75" s="7" t="s">
        <v>270</v>
      </c>
      <c r="D75" s="8" t="s">
        <v>155</v>
      </c>
      <c r="E75" s="8" t="s">
        <v>269</v>
      </c>
      <c r="F75" s="8" t="s">
        <v>70</v>
      </c>
      <c r="G75" s="8" t="s">
        <v>271</v>
      </c>
      <c r="H75" s="8">
        <v>1</v>
      </c>
      <c r="I75" s="8" t="s">
        <v>13</v>
      </c>
      <c r="J75" s="8" t="s">
        <v>152</v>
      </c>
      <c r="K75" s="12"/>
    </row>
    <row r="76" spans="1:11" x14ac:dyDescent="0.25">
      <c r="A76" s="11">
        <v>68</v>
      </c>
      <c r="B76" s="8">
        <v>1</v>
      </c>
      <c r="C76" s="7" t="s">
        <v>274</v>
      </c>
      <c r="D76" s="8" t="s">
        <v>272</v>
      </c>
      <c r="E76" s="8">
        <v>150</v>
      </c>
      <c r="F76" s="8" t="s">
        <v>70</v>
      </c>
      <c r="G76" s="8" t="s">
        <v>275</v>
      </c>
      <c r="H76" s="8">
        <v>1</v>
      </c>
      <c r="I76" s="8" t="s">
        <v>13</v>
      </c>
      <c r="J76" s="8" t="s">
        <v>273</v>
      </c>
      <c r="K76" s="12"/>
    </row>
    <row r="77" spans="1:11" x14ac:dyDescent="0.25">
      <c r="A77" s="11">
        <v>69</v>
      </c>
      <c r="B77" s="8">
        <v>2</v>
      </c>
      <c r="C77" s="7" t="s">
        <v>278</v>
      </c>
      <c r="D77" s="8" t="s">
        <v>276</v>
      </c>
      <c r="E77" s="8" t="s">
        <v>277</v>
      </c>
      <c r="F77" s="8" t="s">
        <v>222</v>
      </c>
      <c r="G77" s="8" t="s">
        <v>277</v>
      </c>
      <c r="H77" s="8" t="s">
        <v>13</v>
      </c>
      <c r="I77" s="8" t="s">
        <v>13</v>
      </c>
      <c r="J77" s="8" t="s">
        <v>13</v>
      </c>
      <c r="K77" s="12"/>
    </row>
    <row r="78" spans="1:11" x14ac:dyDescent="0.25">
      <c r="A78" s="11">
        <v>70</v>
      </c>
      <c r="B78" s="8">
        <v>1</v>
      </c>
      <c r="C78" s="7" t="s">
        <v>280</v>
      </c>
      <c r="D78" s="8" t="s">
        <v>13</v>
      </c>
      <c r="E78" s="8" t="s">
        <v>279</v>
      </c>
      <c r="F78" s="8" t="s">
        <v>281</v>
      </c>
      <c r="G78" s="8" t="s">
        <v>279</v>
      </c>
      <c r="H78" s="8" t="s">
        <v>13</v>
      </c>
      <c r="I78" s="8" t="s">
        <v>13</v>
      </c>
      <c r="J78" s="8" t="s">
        <v>13</v>
      </c>
      <c r="K78" s="12"/>
    </row>
    <row r="79" spans="1:11" ht="15.75" thickBot="1" x14ac:dyDescent="0.3">
      <c r="A79" s="14">
        <v>71</v>
      </c>
      <c r="B79" s="15">
        <v>1</v>
      </c>
      <c r="C79" s="16" t="s">
        <v>284</v>
      </c>
      <c r="D79" s="15" t="s">
        <v>282</v>
      </c>
      <c r="E79" s="15" t="s">
        <v>283</v>
      </c>
      <c r="F79" s="15" t="s">
        <v>285</v>
      </c>
      <c r="G79" s="15" t="s">
        <v>286</v>
      </c>
      <c r="H79" s="15" t="s">
        <v>13</v>
      </c>
      <c r="I79" s="15" t="s">
        <v>13</v>
      </c>
      <c r="J79" s="15" t="s">
        <v>13</v>
      </c>
      <c r="K79" s="17"/>
    </row>
    <row r="80" spans="1:11" ht="15.75" thickTop="1" x14ac:dyDescent="0.25">
      <c r="A80" s="18" t="s">
        <v>294</v>
      </c>
      <c r="B80" s="19">
        <f>SUM(B10:B79)</f>
        <v>262</v>
      </c>
    </row>
  </sheetData>
  <mergeCells count="7">
    <mergeCell ref="A7:L7"/>
    <mergeCell ref="A1:L1"/>
    <mergeCell ref="A2:L2"/>
    <mergeCell ref="A3:L3"/>
    <mergeCell ref="A4:L4"/>
    <mergeCell ref="A5:L5"/>
    <mergeCell ref="A6:L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05-12050-01-a-1_11_16_2012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Guo, Jerry</cp:lastModifiedBy>
  <dcterms:created xsi:type="dcterms:W3CDTF">2012-11-16T06:59:46Z</dcterms:created>
  <dcterms:modified xsi:type="dcterms:W3CDTF">2013-10-10T14:20:57Z</dcterms:modified>
</cp:coreProperties>
</file>